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_olczyk\Downloads\"/>
    </mc:Choice>
  </mc:AlternateContent>
  <xr:revisionPtr revIDLastSave="0" documentId="13_ncr:1_{BFBB8828-0CFB-489A-9C19-428566D5F917}" xr6:coauthVersionLast="47" xr6:coauthVersionMax="47" xr10:uidLastSave="{00000000-0000-0000-0000-000000000000}"/>
  <bookViews>
    <workbookView xWindow="21600" yWindow="0" windowWidth="15825" windowHeight="15480" xr2:uid="{1BD7308F-8503-46FD-A25F-42E110D1B40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8" i="1" l="1"/>
</calcChain>
</file>

<file path=xl/sharedStrings.xml><?xml version="1.0" encoding="utf-8"?>
<sst xmlns="http://schemas.openxmlformats.org/spreadsheetml/2006/main" count="34" uniqueCount="34">
  <si>
    <t>Wykaz środków trwałych według Klasyfikacji Środków Trwałych</t>
  </si>
  <si>
    <t>Grupa wg KŚT</t>
  </si>
  <si>
    <t>Opis w KŚT</t>
  </si>
  <si>
    <t>GRUNTY</t>
  </si>
  <si>
    <t>BUDYNKI I LOKALE ORAZ SPÓŁDZIELCZE PRAWO DO LOKALU UŻYTKOWEGO I SPÓŁDZIELCZE WŁASNOŚCIOWE PRAWO DO LOKALU MIESZKALNEGO</t>
  </si>
  <si>
    <t>MASZYNY, URZĄDZENIA I APARATY OGÓLNEGO ZASTOSOWANIA</t>
  </si>
  <si>
    <t>SPECJALISTYCZNE MASZYNY, URZĄDZENIA I APARATY</t>
  </si>
  <si>
    <t>URZĄDZENIA TECHNICZNE</t>
  </si>
  <si>
    <t>NARZĘDZIA, PRZYRZĄDY, RUCHOMOŚCI I WYPOSAŻENIE, GDZIE INDZIEJ NIESKLASYFIKOWANE</t>
  </si>
  <si>
    <t>WARTOŚCI NIEMATERIALNE I PRAWNE</t>
  </si>
  <si>
    <t>Oprogramowanie,licencje</t>
  </si>
  <si>
    <t>Pozostałe prawa majątk.</t>
  </si>
  <si>
    <t>ŚRODKI TRANSPORU</t>
  </si>
  <si>
    <t>Środki trwałe wartość brutto w zł</t>
  </si>
  <si>
    <t>WYPOSAŻENIE TECHNICZNE DLA PRAC BIUROWYCH</t>
  </si>
  <si>
    <t>POZOSTAŁE NARZĘDZIA, PRZYRZĄDY, RUCHOMOŚCI I WYPOSAŻENIE, GDZIE INDZIEJ NIESKLASYFIKOWANE</t>
  </si>
  <si>
    <t>WÓZKI JEZDNIOWE</t>
  </si>
  <si>
    <t>SAMOCHODY CIĘŻAROWE</t>
  </si>
  <si>
    <t>INNE TERENY ZABUDOWANE</t>
  </si>
  <si>
    <t>DŹWIGI OSOBOWE I TOWAROWE</t>
  </si>
  <si>
    <t>URZĄDZENIA ODBIORCZE I TRANSMISYJNE DLA TELEFONII I TELEGRAFII</t>
  </si>
  <si>
    <t>POZOSTAŁE URZĄDZENIA DLA RADIOFONII, TELEWIZJI I TELEKOMUNIKACJI</t>
  </si>
  <si>
    <t>URZĄDZENIA DO ZAPISU I ODTWARZANIA DŹWIĘKU I OBRAZU</t>
  </si>
  <si>
    <t>BUDYNKI BIUROWE</t>
  </si>
  <si>
    <t>ZESPOŁY KOMPUTEROWE</t>
  </si>
  <si>
    <t>MASZYNY, URZĄDZENIA I APARATY POLIGRAFICZNE</t>
  </si>
  <si>
    <t>POZOSTAŁE URZĄDZENIA NIEPRZEMYSŁOWE</t>
  </si>
  <si>
    <t>URZĄDZENIA I APARATY PROJEKCYJNE</t>
  </si>
  <si>
    <t>OGÓŁEM ŚRODKI TRWAŁE</t>
  </si>
  <si>
    <t>OGÓŁEM WARTOŚCI NIEMATERIALNE I PRAWNE</t>
  </si>
  <si>
    <t>032</t>
  </si>
  <si>
    <t>Stan na dzień 31.12.2022 r.</t>
  </si>
  <si>
    <t>URZĄDZENIA ROZDZIELCZE PRĄDU ZMIENNEGO</t>
  </si>
  <si>
    <t>DŹWIGNIKI, WCIĄGARKI I WCIĄGNIKI PRZEJEZDNE I NIEPRZEJEZDNE, KOŁOWROTY, WYCIĄGNIKI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</si>
</sst>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;\-#,##0.00;&quot;-&quot;??"/>
  </numFmts>
  <fonts count="8">
    <font>
      <sz val="11"/>
      <color theme="1"/>
      <name val="Calibri"/>
      <family val="2"/>
      <charset val="238"/>
      <scheme val="minor"/>
    </font>
    <font>
      <sz val="11"/>
      <color rgb="FF000000"/>
      <name val="&amp;quot"/>
    </font>
    <font>
      <b/>
      <sz val="11"/>
      <color rgb="FF000000"/>
      <name val="&amp;quot"/>
      <charset val="238"/>
    </font>
    <font>
      <sz val="11"/>
      <color rgb="FF000000"/>
      <name val="Calibri"/>
      <family val="2"/>
      <charset val="238"/>
      <scheme val="minor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C23A-9E26-4497-8647-286737926D0D}">
  <dimension ref="C4:F38"/>
  <sheetViews>
    <sheetView tabSelected="1" workbookViewId="0">
      <selection activeCell="D25" sqref="D25"/>
    </sheetView>
  </sheetViews>
  <sheetFormatPr defaultRowHeight="15"/>
  <cols>
    <col min="3" max="3" width="18.140625" customWidth="1"/>
    <col min="4" max="4" width="66.42578125" customWidth="1"/>
    <col min="5" max="5" width="26.7109375" customWidth="1"/>
  </cols>
  <sheetData>
    <row r="4" spans="3:5" ht="57" customHeight="1">
      <c r="C4" s="17" t="s">
        <v>0</v>
      </c>
      <c r="D4" s="17"/>
      <c r="E4" s="17"/>
    </row>
    <row r="5" spans="3:5">
      <c r="C5" s="19" t="s">
        <v>31</v>
      </c>
      <c r="D5" s="20"/>
      <c r="E5" s="21"/>
    </row>
    <row r="6" spans="3:5">
      <c r="C6" s="1"/>
      <c r="D6" s="1"/>
      <c r="E6" s="1"/>
    </row>
    <row r="7" spans="3:5" ht="33" customHeight="1">
      <c r="C7" s="3" t="s">
        <v>1</v>
      </c>
      <c r="D7" s="3" t="s">
        <v>2</v>
      </c>
      <c r="E7" s="3" t="s">
        <v>13</v>
      </c>
    </row>
    <row r="8" spans="3:5">
      <c r="C8" s="1"/>
      <c r="D8" s="1"/>
      <c r="E8" s="1"/>
    </row>
    <row r="9" spans="3:5" ht="21.75" customHeight="1">
      <c r="C9" s="18" t="s">
        <v>3</v>
      </c>
      <c r="D9" s="18"/>
      <c r="E9" s="18"/>
    </row>
    <row r="10" spans="3:5" s="16" customFormat="1" ht="26.25" customHeight="1">
      <c r="C10" s="14" t="s">
        <v>30</v>
      </c>
      <c r="D10" s="15" t="s">
        <v>18</v>
      </c>
      <c r="E10" s="8">
        <v>266607</v>
      </c>
    </row>
    <row r="11" spans="3:5">
      <c r="C11" s="1"/>
      <c r="D11" s="1"/>
      <c r="E11" s="1"/>
    </row>
    <row r="12" spans="3:5" ht="37.5" customHeight="1">
      <c r="C12" s="18" t="s">
        <v>4</v>
      </c>
      <c r="D12" s="18"/>
      <c r="E12" s="18"/>
    </row>
    <row r="13" spans="3:5" s="16" customFormat="1" ht="26.25" customHeight="1">
      <c r="C13" s="6">
        <v>105</v>
      </c>
      <c r="D13" s="15" t="s">
        <v>23</v>
      </c>
      <c r="E13" s="22">
        <v>2692024.44</v>
      </c>
    </row>
    <row r="14" spans="3:5" ht="21.75" customHeight="1">
      <c r="C14" s="18" t="s">
        <v>5</v>
      </c>
      <c r="D14" s="18"/>
      <c r="E14" s="18"/>
    </row>
    <row r="15" spans="3:5" s="16" customFormat="1" ht="26.25" customHeight="1">
      <c r="C15" s="6">
        <v>487</v>
      </c>
      <c r="D15" s="15" t="s">
        <v>24</v>
      </c>
      <c r="E15" s="8">
        <v>3097376.07</v>
      </c>
    </row>
    <row r="16" spans="3:5" ht="20.25" customHeight="1">
      <c r="C16" s="18" t="s">
        <v>6</v>
      </c>
      <c r="D16" s="18"/>
      <c r="E16" s="18"/>
    </row>
    <row r="17" spans="3:6" s="16" customFormat="1" ht="26.25" customHeight="1">
      <c r="C17" s="6">
        <v>548</v>
      </c>
      <c r="D17" s="15" t="s">
        <v>25</v>
      </c>
      <c r="E17" s="8">
        <v>1276665.82</v>
      </c>
    </row>
    <row r="18" spans="3:6" ht="21.75" customHeight="1">
      <c r="C18" s="18" t="s">
        <v>7</v>
      </c>
      <c r="D18" s="18"/>
      <c r="E18" s="18"/>
    </row>
    <row r="19" spans="3:6" ht="21.75" customHeight="1">
      <c r="C19" s="6">
        <v>610</v>
      </c>
      <c r="D19" s="11" t="s">
        <v>32</v>
      </c>
      <c r="E19" s="8">
        <v>10440</v>
      </c>
    </row>
    <row r="20" spans="3:6" s="16" customFormat="1" ht="26.25" customHeight="1">
      <c r="C20" s="6">
        <v>622</v>
      </c>
      <c r="D20" s="10" t="s">
        <v>22</v>
      </c>
      <c r="E20" s="8">
        <v>13901.34</v>
      </c>
    </row>
    <row r="21" spans="3:6" s="16" customFormat="1" ht="26.25" customHeight="1">
      <c r="C21" s="6">
        <v>623</v>
      </c>
      <c r="D21" s="10" t="s">
        <v>20</v>
      </c>
      <c r="E21" s="8">
        <v>43749.24</v>
      </c>
    </row>
    <row r="22" spans="3:6" s="16" customFormat="1" ht="26.25" customHeight="1">
      <c r="C22" s="6">
        <v>629</v>
      </c>
      <c r="D22" s="10" t="s">
        <v>21</v>
      </c>
      <c r="E22" s="8">
        <v>13128.89</v>
      </c>
    </row>
    <row r="23" spans="3:6" s="16" customFormat="1" ht="26.25" customHeight="1">
      <c r="C23" s="6">
        <v>640</v>
      </c>
      <c r="D23" s="15" t="s">
        <v>19</v>
      </c>
      <c r="E23" s="8">
        <v>26799.919999999998</v>
      </c>
    </row>
    <row r="24" spans="3:6" s="16" customFormat="1" ht="26.25" customHeight="1">
      <c r="C24" s="6">
        <v>641</v>
      </c>
      <c r="D24" s="10" t="s">
        <v>33</v>
      </c>
      <c r="E24" s="8">
        <v>3499</v>
      </c>
    </row>
    <row r="25" spans="3:6" s="16" customFormat="1" ht="26.25" customHeight="1">
      <c r="C25" s="6">
        <v>662</v>
      </c>
      <c r="D25" s="15" t="s">
        <v>27</v>
      </c>
      <c r="E25" s="4">
        <v>42356.55</v>
      </c>
    </row>
    <row r="26" spans="3:6" s="16" customFormat="1" ht="26.25" customHeight="1">
      <c r="C26" s="6">
        <v>669</v>
      </c>
      <c r="D26" s="10" t="s">
        <v>26</v>
      </c>
      <c r="E26" s="8">
        <v>24767.96</v>
      </c>
    </row>
    <row r="27" spans="3:6" s="16" customFormat="1" ht="26.25" customHeight="1">
      <c r="C27" s="6">
        <v>760</v>
      </c>
      <c r="D27" s="15" t="s">
        <v>16</v>
      </c>
      <c r="E27" s="8">
        <v>7272</v>
      </c>
    </row>
    <row r="28" spans="3:6" ht="21.75" customHeight="1">
      <c r="C28" s="18" t="s">
        <v>12</v>
      </c>
      <c r="D28" s="18"/>
      <c r="E28" s="18"/>
    </row>
    <row r="29" spans="3:6" ht="21.75" customHeight="1">
      <c r="C29" s="6">
        <v>742</v>
      </c>
      <c r="D29" s="11" t="s">
        <v>17</v>
      </c>
      <c r="E29" s="8">
        <v>105394.14</v>
      </c>
      <c r="F29" s="5"/>
    </row>
    <row r="30" spans="3:6" ht="21.75" customHeight="1">
      <c r="C30" s="18" t="s">
        <v>8</v>
      </c>
      <c r="D30" s="18"/>
      <c r="E30" s="18"/>
      <c r="F30" s="5"/>
    </row>
    <row r="31" spans="3:6" ht="21.75" customHeight="1">
      <c r="C31" s="6">
        <v>803</v>
      </c>
      <c r="D31" s="11" t="s">
        <v>14</v>
      </c>
      <c r="E31" s="12">
        <v>1059</v>
      </c>
      <c r="F31" s="5"/>
    </row>
    <row r="32" spans="3:6" ht="30" customHeight="1">
      <c r="C32" s="6">
        <v>809</v>
      </c>
      <c r="D32" s="7" t="s">
        <v>15</v>
      </c>
      <c r="E32" s="12">
        <v>908682.65</v>
      </c>
    </row>
    <row r="33" spans="3:5" ht="21.75" customHeight="1">
      <c r="C33" s="18" t="s">
        <v>9</v>
      </c>
      <c r="D33" s="18"/>
      <c r="E33" s="18"/>
    </row>
    <row r="34" spans="3:5" ht="22.5" customHeight="1">
      <c r="C34" s="1"/>
      <c r="D34" s="1" t="s">
        <v>10</v>
      </c>
      <c r="E34" s="8">
        <v>1970067.32</v>
      </c>
    </row>
    <row r="35" spans="3:5" ht="22.5" customHeight="1">
      <c r="C35" s="1"/>
      <c r="D35" s="1" t="s">
        <v>11</v>
      </c>
      <c r="E35" s="9">
        <v>176857.09</v>
      </c>
    </row>
    <row r="36" spans="3:5">
      <c r="C36" s="1"/>
      <c r="D36" s="1"/>
      <c r="E36" s="1"/>
    </row>
    <row r="37" spans="3:5" ht="20.25" customHeight="1">
      <c r="C37" s="1"/>
      <c r="D37" s="2" t="s">
        <v>28</v>
      </c>
      <c r="E37" s="13">
        <f>SUM(E10,E13,E15,E17,E19:E27,E29,E31:E32)</f>
        <v>8533724.0199999996</v>
      </c>
    </row>
    <row r="38" spans="3:5" ht="20.25" customHeight="1">
      <c r="C38" s="1"/>
      <c r="D38" s="2" t="s">
        <v>29</v>
      </c>
      <c r="E38" s="13">
        <f>SUM(E34:E35)</f>
        <v>2146924.41</v>
      </c>
    </row>
  </sheetData>
  <mergeCells count="10">
    <mergeCell ref="C4:E4"/>
    <mergeCell ref="C28:E28"/>
    <mergeCell ref="C33:E33"/>
    <mergeCell ref="C5:E5"/>
    <mergeCell ref="C30:E30"/>
    <mergeCell ref="C9:E9"/>
    <mergeCell ref="C12:E12"/>
    <mergeCell ref="C14:E14"/>
    <mergeCell ref="C16:E16"/>
    <mergeCell ref="C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Lisik</dc:creator>
  <cp:lastModifiedBy>Joanna Olczyk</cp:lastModifiedBy>
  <dcterms:created xsi:type="dcterms:W3CDTF">2018-10-19T08:04:31Z</dcterms:created>
  <dcterms:modified xsi:type="dcterms:W3CDTF">2025-04-23T11:48:58Z</dcterms:modified>
</cp:coreProperties>
</file>